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435"/>
  </bookViews>
  <sheets>
    <sheet name="Formularz cenowy 2019" sheetId="1" r:id="rId1"/>
  </sheets>
  <definedNames>
    <definedName name="_xlnm.Print_Area" localSheetId="0">'Formularz cenowy 2019'!$A$1:$N$39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I9"/>
  <c r="I6"/>
  <c r="I7"/>
  <c r="I8"/>
  <c r="I19"/>
  <c r="I18"/>
  <c r="I17"/>
  <c r="I16"/>
  <c r="I14"/>
  <c r="I15"/>
  <c r="I26"/>
  <c r="I25"/>
  <c r="E5" l="1"/>
  <c r="C27"/>
  <c r="C17"/>
  <c r="C8"/>
  <c r="E8" s="1"/>
  <c r="E27" l="1"/>
  <c r="I27" s="1"/>
  <c r="E17"/>
  <c r="E24"/>
  <c r="I24" s="1"/>
  <c r="I28" s="1"/>
</calcChain>
</file>

<file path=xl/sharedStrings.xml><?xml version="1.0" encoding="utf-8"?>
<sst xmlns="http://schemas.openxmlformats.org/spreadsheetml/2006/main" count="80" uniqueCount="41">
  <si>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</si>
  <si>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</si>
  <si>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</si>
  <si>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</si>
  <si>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</si>
  <si>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</si>
  <si>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</si>
  <si>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</si>
  <si>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</si>
  <si>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</si>
  <si>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</si>
  <si>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</si>
  <si>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</si>
  <si>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</si>
  <si>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</si>
  <si>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</si>
  <si>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lp.</t>
  </si>
  <si>
    <t>Wartość NETTO:</t>
  </si>
  <si>
    <t>Wartość VAT:</t>
  </si>
  <si>
    <t>……………………..…………………...……….</t>
  </si>
  <si>
    <t>Załącznik nr 6 do SIWZ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</si>
  <si>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SIWZ.</t>
    </r>
  </si>
  <si>
    <t>12 m-cy</t>
  </si>
  <si>
    <t>Wartość podatku akcyzowego</t>
  </si>
  <si>
    <t>(RAZEM NETTO W-3.6 + RAZEM NETTO W-4 + RAZEM NETTO W-5.1)</t>
  </si>
  <si>
    <t>……………………………………………………</t>
  </si>
  <si>
    <t>(PODATEK AKCYZOWY W-4)</t>
  </si>
  <si>
    <t>(RAZEM VAT W-3.6 + RAZEM VAT W-4 + RAZEM VAT W-5.1)</t>
  </si>
  <si>
    <t>(RAZEM BRUTTO W-3.6 + RAZEM BRUTTO W-4 + RAZEM BRUTTO W-5.1)</t>
  </si>
  <si>
    <t>GRUPA TARYFOWA: OSD: W-3.6  /liczba punktów: 3/</t>
  </si>
  <si>
    <t>GRUPA TARYFOWA: OSD: W-4 /liczba punktów: 1/</t>
  </si>
  <si>
    <t>GRUPA TARYFOWA: OSD: W-5.1 /liczba punktów: 5/</t>
  </si>
  <si>
    <t>Wartość BRUTTO:</t>
  </si>
  <si>
    <t>Wartość PODATKU AKCYZOWEGO</t>
  </si>
  <si>
    <t>36  m-cy ( 3x 12 m-cy)</t>
  </si>
  <si>
    <t>36 m-cy ( 3x 12 m-cy)</t>
  </si>
  <si>
    <t>60 m - cy ( 5x 12 m-cy)</t>
  </si>
  <si>
    <t>Wartość brutto
 (z dokładnością 
do dwóch miejsc 
po przecinku)
[zł]
(3+6)</t>
  </si>
  <si>
    <t>zw</t>
  </si>
  <si>
    <t>10 119 168  KWH           (8 784h x 1152 kWh/h</t>
  </si>
  <si>
    <t>Wartość brutto
 (z dokładnością 
do dwóch miejsc 
po przecinku)
[zł]
(3 lub 4 (w przypadku podatku akcyzowego) +6)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</si>
</sst>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topLeftCell="A34" workbookViewId="0">
      <selection activeCell="I6" sqref="I6"/>
    </sheetView>
  </sheetViews>
  <sheetFormatPr defaultRowHeight="1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6" width="18.140625" customWidth="1"/>
    <col min="8" max="8" width="18.140625" customWidth="1"/>
    <col min="9" max="9" width="17.7109375" customWidth="1"/>
    <col min="13" max="13" width="33" customWidth="1"/>
  </cols>
  <sheetData>
    <row r="1" spans="1:9" ht="35.25" customHeight="1">
      <c r="B1" s="29" t="s">
        <v>5</v>
      </c>
      <c r="C1" s="29"/>
      <c r="D1" s="29"/>
      <c r="E1" s="29"/>
      <c r="F1" s="23"/>
      <c r="G1" s="3"/>
      <c r="H1" s="28" t="s">
        <v>20</v>
      </c>
      <c r="I1" s="28"/>
    </row>
    <row r="2" spans="1:9" ht="20.25" customHeight="1">
      <c r="A2" s="30" t="s">
        <v>29</v>
      </c>
      <c r="B2" s="31"/>
      <c r="C2" s="31"/>
      <c r="D2" s="31"/>
      <c r="E2" s="31"/>
      <c r="F2" s="31"/>
      <c r="G2" s="31"/>
      <c r="H2" s="31"/>
      <c r="I2" s="32"/>
    </row>
    <row r="3" spans="1:9" s="15" customFormat="1" ht="12">
      <c r="A3" s="13"/>
      <c r="B3" s="13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</row>
    <row r="4" spans="1:9" s="12" customFormat="1" ht="90">
      <c r="A4" s="8" t="s">
        <v>16</v>
      </c>
      <c r="B4" s="9" t="s">
        <v>0</v>
      </c>
      <c r="C4" s="10" t="s">
        <v>12</v>
      </c>
      <c r="D4" s="10" t="s">
        <v>4</v>
      </c>
      <c r="E4" s="10" t="s">
        <v>1</v>
      </c>
      <c r="F4" s="10" t="s">
        <v>23</v>
      </c>
      <c r="G4" s="10" t="s">
        <v>2</v>
      </c>
      <c r="H4" s="10" t="s">
        <v>3</v>
      </c>
      <c r="I4" s="10" t="s">
        <v>37</v>
      </c>
    </row>
    <row r="5" spans="1:9" ht="75">
      <c r="A5" s="5">
        <v>1</v>
      </c>
      <c r="B5" s="1" t="s">
        <v>7</v>
      </c>
      <c r="C5" s="20">
        <v>172299</v>
      </c>
      <c r="D5" s="6"/>
      <c r="E5" s="6">
        <f>C5*D5</f>
        <v>0</v>
      </c>
      <c r="F5" s="6" t="s">
        <v>38</v>
      </c>
      <c r="G5" s="6" t="s">
        <v>8</v>
      </c>
      <c r="H5" s="6"/>
      <c r="I5" s="6">
        <f>E5+H5</f>
        <v>0</v>
      </c>
    </row>
    <row r="6" spans="1:9" ht="36.75" customHeight="1">
      <c r="A6" s="5">
        <v>2</v>
      </c>
      <c r="B6" s="6" t="s">
        <v>9</v>
      </c>
      <c r="C6" s="6" t="s">
        <v>34</v>
      </c>
      <c r="D6" s="6"/>
      <c r="E6" s="6"/>
      <c r="F6" s="6" t="s">
        <v>38</v>
      </c>
      <c r="G6" s="6"/>
      <c r="H6" s="6"/>
      <c r="I6" s="6">
        <f t="shared" ref="I6:I8" si="0">E6+H6</f>
        <v>0</v>
      </c>
    </row>
    <row r="7" spans="1:9" ht="60">
      <c r="A7" s="5">
        <v>3</v>
      </c>
      <c r="B7" s="1" t="s">
        <v>10</v>
      </c>
      <c r="C7" s="6" t="s">
        <v>35</v>
      </c>
      <c r="D7" s="6"/>
      <c r="E7" s="6"/>
      <c r="F7" s="6" t="s">
        <v>38</v>
      </c>
      <c r="G7" s="6"/>
      <c r="H7" s="6"/>
      <c r="I7" s="6">
        <f t="shared" si="0"/>
        <v>0</v>
      </c>
    </row>
    <row r="8" spans="1:9" ht="60">
      <c r="A8" s="5">
        <v>4</v>
      </c>
      <c r="B8" s="1" t="s">
        <v>11</v>
      </c>
      <c r="C8" s="20">
        <f>C5</f>
        <v>172299</v>
      </c>
      <c r="D8" s="6"/>
      <c r="E8" s="6">
        <f>C8*D8</f>
        <v>0</v>
      </c>
      <c r="F8" s="6" t="s">
        <v>38</v>
      </c>
      <c r="G8" s="6"/>
      <c r="H8" s="6"/>
      <c r="I8" s="6">
        <f t="shared" si="0"/>
        <v>0</v>
      </c>
    </row>
    <row r="9" spans="1:9" s="11" customFormat="1" ht="25.5" customHeight="1">
      <c r="A9" s="37" t="s">
        <v>6</v>
      </c>
      <c r="B9" s="38"/>
      <c r="C9" s="38"/>
      <c r="D9" s="39"/>
      <c r="E9" s="6"/>
      <c r="F9" s="6" t="s">
        <v>38</v>
      </c>
      <c r="G9" s="6"/>
      <c r="H9" s="6"/>
      <c r="I9" s="6">
        <f>SUM(I5:I8)</f>
        <v>0</v>
      </c>
    </row>
    <row r="10" spans="1:9" s="11" customFormat="1" ht="25.5" customHeight="1">
      <c r="A10" s="16"/>
      <c r="B10" s="16"/>
      <c r="C10" s="16"/>
      <c r="D10" s="16"/>
      <c r="E10" s="17"/>
      <c r="F10" s="17"/>
      <c r="G10" s="17"/>
      <c r="H10" s="17"/>
      <c r="I10" s="17"/>
    </row>
    <row r="11" spans="1:9" s="11" customFormat="1" ht="22.5" customHeight="1">
      <c r="A11" s="30" t="s">
        <v>30</v>
      </c>
      <c r="B11" s="31"/>
      <c r="C11" s="31"/>
      <c r="D11" s="31"/>
      <c r="E11" s="31"/>
      <c r="F11" s="31"/>
      <c r="G11" s="31"/>
      <c r="H11" s="31"/>
      <c r="I11" s="32"/>
    </row>
    <row r="12" spans="1:9" s="15" customFormat="1" ht="12">
      <c r="A12" s="13"/>
      <c r="B12" s="13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4">
        <v>6</v>
      </c>
      <c r="I12" s="14">
        <v>7</v>
      </c>
    </row>
    <row r="13" spans="1:9" s="12" customFormat="1" ht="135">
      <c r="A13" s="8" t="s">
        <v>16</v>
      </c>
      <c r="B13" s="9" t="s">
        <v>0</v>
      </c>
      <c r="C13" s="10" t="s">
        <v>12</v>
      </c>
      <c r="D13" s="10" t="s">
        <v>4</v>
      </c>
      <c r="E13" s="10" t="s">
        <v>1</v>
      </c>
      <c r="F13" s="10" t="s">
        <v>23</v>
      </c>
      <c r="G13" s="10" t="s">
        <v>2</v>
      </c>
      <c r="H13" s="10" t="s">
        <v>3</v>
      </c>
      <c r="I13" s="10" t="s">
        <v>40</v>
      </c>
    </row>
    <row r="14" spans="1:9" ht="75">
      <c r="A14" s="5">
        <v>1</v>
      </c>
      <c r="B14" s="1" t="s">
        <v>7</v>
      </c>
      <c r="C14" s="20">
        <v>142570</v>
      </c>
      <c r="D14" s="6"/>
      <c r="E14" s="6">
        <v>0</v>
      </c>
      <c r="F14" s="41"/>
      <c r="G14" s="6" t="s">
        <v>8</v>
      </c>
      <c r="H14" s="6"/>
      <c r="I14" s="6">
        <f>E14+H14</f>
        <v>0</v>
      </c>
    </row>
    <row r="15" spans="1:9" ht="35.25" customHeight="1">
      <c r="A15" s="5">
        <v>2</v>
      </c>
      <c r="B15" s="6" t="s">
        <v>9</v>
      </c>
      <c r="C15" s="6" t="s">
        <v>22</v>
      </c>
      <c r="D15" s="6"/>
      <c r="E15" s="6"/>
      <c r="F15" s="42"/>
      <c r="G15" s="6"/>
      <c r="H15" s="6"/>
      <c r="I15" s="6">
        <f>E15+H15</f>
        <v>0</v>
      </c>
    </row>
    <row r="16" spans="1:9" ht="60">
      <c r="A16" s="5">
        <v>3</v>
      </c>
      <c r="B16" s="1" t="s">
        <v>10</v>
      </c>
      <c r="C16" s="6" t="s">
        <v>22</v>
      </c>
      <c r="D16" s="6"/>
      <c r="E16" s="6"/>
      <c r="F16" s="42"/>
      <c r="G16" s="6"/>
      <c r="H16" s="6"/>
      <c r="I16" s="6">
        <f t="shared" ref="I16:I17" si="1">E16+H16</f>
        <v>0</v>
      </c>
    </row>
    <row r="17" spans="1:13" ht="60">
      <c r="A17" s="5">
        <v>4</v>
      </c>
      <c r="B17" s="1" t="s">
        <v>11</v>
      </c>
      <c r="C17" s="20">
        <f>C14</f>
        <v>142570</v>
      </c>
      <c r="D17" s="6"/>
      <c r="E17" s="6">
        <f>C17*D17</f>
        <v>0</v>
      </c>
      <c r="F17" s="43"/>
      <c r="G17" s="6"/>
      <c r="H17" s="6"/>
      <c r="I17" s="6">
        <f>E17+H17</f>
        <v>0</v>
      </c>
    </row>
    <row r="18" spans="1:13" ht="30" customHeight="1">
      <c r="A18" s="40">
        <v>5</v>
      </c>
      <c r="B18" s="44" t="s">
        <v>23</v>
      </c>
      <c r="C18" s="45"/>
      <c r="D18" s="45"/>
      <c r="E18" s="45"/>
      <c r="F18" s="6"/>
      <c r="G18" s="6"/>
      <c r="H18" s="6"/>
      <c r="I18" s="6">
        <f>F18+H18</f>
        <v>0</v>
      </c>
    </row>
    <row r="19" spans="1:13" s="11" customFormat="1" ht="24" customHeight="1">
      <c r="A19" s="37" t="s">
        <v>6</v>
      </c>
      <c r="B19" s="38"/>
      <c r="C19" s="38"/>
      <c r="D19" s="39"/>
      <c r="E19" s="6"/>
      <c r="F19" s="6"/>
      <c r="G19" s="6"/>
      <c r="H19" s="6"/>
      <c r="I19" s="6">
        <f>SUM(I14:I18)</f>
        <v>0</v>
      </c>
    </row>
    <row r="20" spans="1:13" s="11" customFormat="1" ht="14.25" customHeight="1">
      <c r="A20" s="16"/>
      <c r="B20" s="16"/>
      <c r="C20" s="16"/>
      <c r="D20" s="16"/>
      <c r="E20" s="17"/>
      <c r="F20" s="17"/>
      <c r="G20" s="17"/>
      <c r="H20" s="17"/>
      <c r="I20" s="17"/>
    </row>
    <row r="21" spans="1:13" s="11" customFormat="1" ht="21.75" customHeight="1">
      <c r="A21" s="30" t="s">
        <v>31</v>
      </c>
      <c r="B21" s="31"/>
      <c r="C21" s="31"/>
      <c r="D21" s="31"/>
      <c r="E21" s="31"/>
      <c r="F21" s="31"/>
      <c r="G21" s="31"/>
      <c r="H21" s="31"/>
      <c r="I21" s="32"/>
    </row>
    <row r="22" spans="1:13" s="15" customFormat="1" ht="13.5" customHeight="1">
      <c r="A22" s="13"/>
      <c r="B22" s="13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</row>
    <row r="23" spans="1:13" s="11" customFormat="1" ht="90">
      <c r="A23" s="8" t="s">
        <v>16</v>
      </c>
      <c r="B23" s="9" t="s">
        <v>0</v>
      </c>
      <c r="C23" s="10" t="s">
        <v>12</v>
      </c>
      <c r="D23" s="10" t="s">
        <v>4</v>
      </c>
      <c r="E23" s="10" t="s">
        <v>1</v>
      </c>
      <c r="F23" s="10" t="s">
        <v>23</v>
      </c>
      <c r="G23" s="10" t="s">
        <v>2</v>
      </c>
      <c r="H23" s="10" t="s">
        <v>3</v>
      </c>
      <c r="I23" s="10" t="s">
        <v>37</v>
      </c>
    </row>
    <row r="24" spans="1:13" ht="75">
      <c r="A24" s="5">
        <v>1</v>
      </c>
      <c r="B24" s="1" t="s">
        <v>7</v>
      </c>
      <c r="C24" s="20">
        <v>1538874</v>
      </c>
      <c r="D24" s="6"/>
      <c r="E24" s="6">
        <f>C24*D24</f>
        <v>0</v>
      </c>
      <c r="F24" s="6" t="s">
        <v>38</v>
      </c>
      <c r="G24" s="6"/>
      <c r="H24" s="6"/>
      <c r="I24" s="6">
        <f>E24+H24</f>
        <v>0</v>
      </c>
    </row>
    <row r="25" spans="1:13" ht="36" customHeight="1">
      <c r="A25" s="5">
        <v>2</v>
      </c>
      <c r="B25" s="6" t="s">
        <v>14</v>
      </c>
      <c r="C25" s="5" t="s">
        <v>36</v>
      </c>
      <c r="D25" s="6"/>
      <c r="E25" s="6"/>
      <c r="F25" s="6" t="s">
        <v>38</v>
      </c>
      <c r="G25" s="6"/>
      <c r="H25" s="6"/>
      <c r="I25" s="6">
        <f>E25+H25</f>
        <v>0</v>
      </c>
    </row>
    <row r="26" spans="1:13" ht="60">
      <c r="A26" s="5">
        <v>3</v>
      </c>
      <c r="B26" s="1" t="s">
        <v>13</v>
      </c>
      <c r="C26" s="25" t="s">
        <v>39</v>
      </c>
      <c r="D26" s="6"/>
      <c r="E26" s="6"/>
      <c r="F26" s="6" t="s">
        <v>38</v>
      </c>
      <c r="G26" s="6"/>
      <c r="H26" s="6"/>
      <c r="I26" s="6">
        <f>E26+H26</f>
        <v>0</v>
      </c>
    </row>
    <row r="27" spans="1:13" ht="60">
      <c r="A27" s="5">
        <v>4</v>
      </c>
      <c r="B27" s="1" t="s">
        <v>11</v>
      </c>
      <c r="C27" s="20">
        <f>C24</f>
        <v>1538874</v>
      </c>
      <c r="D27" s="6"/>
      <c r="E27" s="6">
        <f>C27*D27</f>
        <v>0</v>
      </c>
      <c r="F27" s="6" t="s">
        <v>38</v>
      </c>
      <c r="G27" s="6"/>
      <c r="H27" s="6"/>
      <c r="I27" s="6">
        <f>E27+H27</f>
        <v>0</v>
      </c>
    </row>
    <row r="28" spans="1:13" ht="18.75" customHeight="1">
      <c r="A28" s="34" t="s">
        <v>6</v>
      </c>
      <c r="B28" s="35"/>
      <c r="C28" s="35"/>
      <c r="D28" s="36"/>
      <c r="E28" s="2"/>
      <c r="F28" s="2" t="s">
        <v>38</v>
      </c>
      <c r="G28" s="2"/>
      <c r="H28" s="2"/>
      <c r="I28" s="2">
        <f>SUM(I24:I27)</f>
        <v>0</v>
      </c>
    </row>
    <row r="29" spans="1:13" ht="18.75" customHeight="1">
      <c r="A29" s="18"/>
      <c r="B29" s="18"/>
      <c r="C29" s="18"/>
      <c r="D29" s="18"/>
      <c r="E29" s="19"/>
      <c r="F29" s="19"/>
      <c r="G29" s="19"/>
      <c r="H29" s="19"/>
      <c r="I29" s="19"/>
    </row>
    <row r="30" spans="1:13" ht="18.75" customHeight="1">
      <c r="A30" s="18"/>
      <c r="B30" s="18"/>
      <c r="C30" s="18"/>
      <c r="D30" s="18"/>
      <c r="E30" s="19"/>
      <c r="F30" s="19"/>
      <c r="G30" s="19"/>
      <c r="H30" s="19"/>
      <c r="I30" s="19"/>
    </row>
    <row r="31" spans="1:13">
      <c r="A31" s="33" t="s">
        <v>15</v>
      </c>
      <c r="B31" s="33"/>
    </row>
    <row r="32" spans="1:13">
      <c r="B32" s="7" t="s">
        <v>17</v>
      </c>
      <c r="C32" s="27" t="s">
        <v>19</v>
      </c>
      <c r="D32" s="27"/>
      <c r="E32" s="24" t="s">
        <v>24</v>
      </c>
      <c r="F32" s="22"/>
      <c r="G32" s="22"/>
      <c r="H32" s="22"/>
      <c r="I32" s="22"/>
      <c r="J32" s="22"/>
      <c r="K32" s="22"/>
      <c r="L32" s="22"/>
      <c r="M32" s="22"/>
    </row>
    <row r="33" spans="1:13">
      <c r="B33" s="7" t="s">
        <v>33</v>
      </c>
      <c r="C33" s="27" t="s">
        <v>25</v>
      </c>
      <c r="D33" s="26"/>
      <c r="E33" s="24" t="s">
        <v>26</v>
      </c>
      <c r="F33" s="22"/>
      <c r="G33" s="22"/>
      <c r="H33" s="22"/>
      <c r="I33" s="22"/>
      <c r="J33" s="22"/>
      <c r="K33" s="22"/>
      <c r="L33" s="22"/>
      <c r="M33" s="22"/>
    </row>
    <row r="34" spans="1:13">
      <c r="A34" s="4"/>
      <c r="B34" s="7" t="s">
        <v>18</v>
      </c>
      <c r="C34" s="27" t="s">
        <v>19</v>
      </c>
      <c r="D34" s="27"/>
      <c r="E34" s="24" t="s">
        <v>27</v>
      </c>
      <c r="F34" s="24"/>
      <c r="G34" s="24"/>
      <c r="H34" s="24"/>
      <c r="I34" s="24"/>
      <c r="J34" s="24"/>
      <c r="K34" s="24"/>
      <c r="L34" s="24"/>
      <c r="M34" s="22"/>
    </row>
    <row r="35" spans="1:13">
      <c r="A35" s="4"/>
      <c r="B35" s="7" t="s">
        <v>32</v>
      </c>
      <c r="C35" s="27" t="s">
        <v>19</v>
      </c>
      <c r="D35" s="27"/>
      <c r="E35" s="24" t="s">
        <v>28</v>
      </c>
      <c r="F35" s="24"/>
      <c r="G35" s="24"/>
      <c r="H35" s="24"/>
      <c r="I35" s="24"/>
      <c r="J35" s="24"/>
      <c r="K35" s="24"/>
      <c r="L35" s="24"/>
      <c r="M35" s="24"/>
    </row>
    <row r="36" spans="1:13">
      <c r="H36" s="4"/>
      <c r="I36" s="4"/>
      <c r="J36" s="26"/>
      <c r="K36" s="26"/>
    </row>
    <row r="38" spans="1:13">
      <c r="A38" s="21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</sheetData>
  <mergeCells count="16">
    <mergeCell ref="B18:E18"/>
    <mergeCell ref="J36:K36"/>
    <mergeCell ref="C32:D32"/>
    <mergeCell ref="C34:D34"/>
    <mergeCell ref="C35:D35"/>
    <mergeCell ref="H1:I1"/>
    <mergeCell ref="B1:E1"/>
    <mergeCell ref="A2:I2"/>
    <mergeCell ref="A31:B31"/>
    <mergeCell ref="A21:I21"/>
    <mergeCell ref="A28:D28"/>
    <mergeCell ref="A9:D9"/>
    <mergeCell ref="A11:I11"/>
    <mergeCell ref="A19:D19"/>
    <mergeCell ref="C33:D33"/>
    <mergeCell ref="F14:F17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2019</vt:lpstr>
      <vt:lpstr>'Formularz cenowy 2019'!Obszar_wydruku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Ewa Marzecka</cp:lastModifiedBy>
  <cp:lastPrinted>2017-02-07T13:11:00Z</cp:lastPrinted>
  <dcterms:created xsi:type="dcterms:W3CDTF">2016-01-26T11:35:39Z</dcterms:created>
  <dcterms:modified xsi:type="dcterms:W3CDTF">2019-12-02T19:36:37Z</dcterms:modified>
</cp:coreProperties>
</file>